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ici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2.83203125" customWidth="1"/>
    <col min="5" max="5" width="12.83203125" customWidth="1"/>
    <col min="6" max="6" width="12.83203125" customWidth="1"/>
  </cols>
  <sheetData>
    <row r="1">
      <c r="A1" t="str">
        <v>PoundKit — Pricing Worksheet</v>
      </c>
    </row>
    <row r="2">
      <c r="A2" t="str">
        <v>Work out profit, margin and markup. poundkit.co.uk/profit-margin-calculator/</v>
      </c>
    </row>
    <row r="4">
      <c r="A4" t="str">
        <v>Item</v>
      </c>
      <c r="B4" t="str">
        <v>Cost (£)</v>
      </c>
      <c r="C4" t="str">
        <v>Selling price (£)</v>
      </c>
      <c r="D4" t="str">
        <v>Profit (£)</v>
      </c>
      <c r="E4" t="str">
        <v>Margin (%)</v>
      </c>
      <c r="F4" t="str">
        <v>Markup (%)</v>
      </c>
    </row>
    <row r="5">
      <c r="A5" t="str">
        <v>Example product</v>
      </c>
      <c r="B5">
        <v>30</v>
      </c>
      <c r="C5">
        <v>50</v>
      </c>
      <c r="D5">
        <f>IF(C5="","",C5-B5)</f>
      </c>
      <c r="E5">
        <f>IF(OR(C5="",C5=0),"",(C5-B5)/C5*100)</f>
      </c>
      <c r="F5">
        <f>IF(OR(B5="",B5=0),"",(C5-B5)/B5*100)</f>
      </c>
    </row>
    <row r="6">
      <c r="A6" t="str">
        <v/>
      </c>
      <c r="D6">
        <f>IF(C6="","",C6-B6)</f>
      </c>
      <c r="E6">
        <f>IF(OR(C6="",C6=0),"",(C6-B6)/C6*100)</f>
      </c>
      <c r="F6">
        <f>IF(OR(B6="",B6=0),"",(C6-B6)/B6*100)</f>
      </c>
    </row>
    <row r="7">
      <c r="A7" t="str">
        <v/>
      </c>
      <c r="D7">
        <f>IF(C7="","",C7-B7)</f>
      </c>
      <c r="E7">
        <f>IF(OR(C7="",C7=0),"",(C7-B7)/C7*100)</f>
      </c>
      <c r="F7">
        <f>IF(OR(B7="",B7=0),"",(C7-B7)/B7*100)</f>
      </c>
    </row>
    <row r="8">
      <c r="A8" t="str">
        <v/>
      </c>
      <c r="D8">
        <f>IF(C8="","",C8-B8)</f>
      </c>
      <c r="E8">
        <f>IF(OR(C8="",C8=0),"",(C8-B8)/C8*100)</f>
      </c>
      <c r="F8">
        <f>IF(OR(B8="",B8=0),"",(C8-B8)/B8*100)</f>
      </c>
    </row>
    <row r="9">
      <c r="A9" t="str">
        <v/>
      </c>
      <c r="D9">
        <f>IF(C9="","",C9-B9)</f>
      </c>
      <c r="E9">
        <f>IF(OR(C9="",C9=0),"",(C9-B9)/C9*100)</f>
      </c>
      <c r="F9">
        <f>IF(OR(B9="",B9=0),"",(C9-B9)/B9*100)</f>
      </c>
    </row>
    <row r="10">
      <c r="A10" t="str">
        <v/>
      </c>
      <c r="D10">
        <f>IF(C10="","",C10-B10)</f>
      </c>
      <c r="E10">
        <f>IF(OR(C10="",C10=0),"",(C10-B10)/C10*100)</f>
      </c>
      <c r="F10">
        <f>IF(OR(B10="",B10=0),"",(C10-B10)/B10*100)</f>
      </c>
    </row>
    <row r="11">
      <c r="A11" t="str">
        <v/>
      </c>
      <c r="D11">
        <f>IF(C11="","",C11-B11)</f>
      </c>
      <c r="E11">
        <f>IF(OR(C11="",C11=0),"",(C11-B11)/C11*100)</f>
      </c>
      <c r="F11">
        <f>IF(OR(B11="",B11=0),"",(C11-B11)/B11*100)</f>
      </c>
    </row>
    <row r="12">
      <c r="A12" t="str">
        <v/>
      </c>
      <c r="D12">
        <f>IF(C12="","",C12-B12)</f>
      </c>
      <c r="E12">
        <f>IF(OR(C12="",C12=0),"",(C12-B12)/C12*100)</f>
      </c>
      <c r="F12">
        <f>IF(OR(B12="",B12=0),"",(C12-B12)/B12*100)</f>
      </c>
    </row>
    <row r="13">
      <c r="A13" t="str">
        <v/>
      </c>
      <c r="D13">
        <f>IF(C13="","",C13-B13)</f>
      </c>
      <c r="E13">
        <f>IF(OR(C13="",C13=0),"",(C13-B13)/C13*100)</f>
      </c>
      <c r="F13">
        <f>IF(OR(B13="",B13=0),"",(C13-B13)/B13*100)</f>
      </c>
    </row>
    <row r="14">
      <c r="A14" t="str">
        <v/>
      </c>
      <c r="D14">
        <f>IF(C14="","",C14-B14)</f>
      </c>
      <c r="E14">
        <f>IF(OR(C14="",C14=0),"",(C14-B14)/C14*100)</f>
      </c>
      <c r="F14">
        <f>IF(OR(B14="",B14=0),"",(C14-B14)/B14*100)</f>
      </c>
    </row>
    <row r="15">
      <c r="A15" t="str">
        <v/>
      </c>
      <c r="D15">
        <f>IF(C15="","",C15-B15)</f>
      </c>
      <c r="E15">
        <f>IF(OR(C15="",C15=0),"",(C15-B15)/C15*100)</f>
      </c>
      <c r="F15">
        <f>IF(OR(B15="",B15=0),"",(C15-B15)/B15*100)</f>
      </c>
    </row>
    <row r="16">
      <c r="A16" t="str">
        <v/>
      </c>
      <c r="D16">
        <f>IF(C16="","",C16-B16)</f>
      </c>
      <c r="E16">
        <f>IF(OR(C16="",C16=0),"",(C16-B16)/C16*100)</f>
      </c>
      <c r="F16">
        <f>IF(OR(B16="",B16=0),"",(C16-B16)/B16*100)</f>
      </c>
    </row>
    <row r="18">
      <c r="A18" t="str">
        <v>Margin = (Selling price − Cost) ÷ Selling price × 100</v>
      </c>
    </row>
    <row r="19">
      <c r="A19" t="str">
        <v>Markup = (Selling price − Cost) ÷ Cost × 100</v>
      </c>
    </row>
    <row r="20">
      <c r="A20" t="str">
        <v>This checklist is for general information only and does not replace professional accounting advice.</v>
      </c>
    </row>
  </sheetData>
  <ignoredErrors>
    <ignoredError numberStoredAsText="1" sqref="A1:F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